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9\Sec.84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E25" i="2"/>
  <c r="C25" i="2"/>
  <c r="G24" i="2"/>
  <c r="E24" i="2"/>
  <c r="C24" i="2"/>
  <c r="I23" i="2"/>
  <c r="H22" i="2"/>
  <c r="G22" i="2"/>
  <c r="F22" i="2"/>
  <c r="E22" i="2"/>
  <c r="D22" i="2"/>
  <c r="C22" i="2"/>
  <c r="B22" i="2"/>
  <c r="H21" i="2"/>
  <c r="H25" i="2" s="1"/>
  <c r="G21" i="2"/>
  <c r="F21" i="2"/>
  <c r="F25" i="2" s="1"/>
  <c r="E21" i="2"/>
  <c r="D21" i="2"/>
  <c r="D25" i="2" s="1"/>
  <c r="C21" i="2"/>
  <c r="B21" i="2"/>
  <c r="B25" i="2" s="1"/>
  <c r="I20" i="2"/>
  <c r="I19" i="2"/>
  <c r="I18" i="2"/>
  <c r="I17" i="2"/>
  <c r="I16" i="2"/>
  <c r="I15" i="2"/>
  <c r="I22" i="2" s="1"/>
  <c r="I21" i="2" l="1"/>
  <c r="B24" i="2"/>
  <c r="D24" i="2"/>
  <c r="F24" i="2"/>
  <c r="H24" i="2"/>
  <c r="I25" i="2" l="1"/>
  <c r="I24" i="2"/>
</calcChain>
</file>

<file path=xl/sharedStrings.xml><?xml version="1.0" encoding="utf-8"?>
<sst xmlns="http://schemas.openxmlformats.org/spreadsheetml/2006/main" count="28" uniqueCount="27">
  <si>
    <t>来期の売上目標</t>
    <rPh sb="0" eb="2">
      <t>ライキ</t>
    </rPh>
    <rPh sb="3" eb="5">
      <t>ウリアゲ</t>
    </rPh>
    <rPh sb="5" eb="7">
      <t>モクヒョウ</t>
    </rPh>
    <phoneticPr fontId="1"/>
  </si>
  <si>
    <t>販売部各位</t>
    <rPh sb="0" eb="3">
      <t>ハンバイブ</t>
    </rPh>
    <rPh sb="3" eb="5">
      <t>カクイ</t>
    </rPh>
    <phoneticPr fontId="1"/>
  </si>
  <si>
    <t>販売管理部</t>
    <rPh sb="0" eb="2">
      <t>ハンバイ</t>
    </rPh>
    <rPh sb="2" eb="5">
      <t>カンリブ</t>
    </rPh>
    <phoneticPr fontId="1"/>
  </si>
  <si>
    <t>佐々木薫</t>
    <rPh sb="0" eb="3">
      <t>ササキ</t>
    </rPh>
    <rPh sb="3" eb="4">
      <t>カオ</t>
    </rPh>
    <phoneticPr fontId="1"/>
  </si>
  <si>
    <t>2013年度上期の弊社の売上目標は、下記のとおりです。</t>
    <rPh sb="4" eb="6">
      <t>ネンド</t>
    </rPh>
    <rPh sb="6" eb="8">
      <t>カミキ</t>
    </rPh>
    <rPh sb="9" eb="11">
      <t>ヘイシャ</t>
    </rPh>
    <rPh sb="12" eb="14">
      <t>ウリアゲ</t>
    </rPh>
    <rPh sb="14" eb="16">
      <t>モクヒョウ</t>
    </rPh>
    <rPh sb="18" eb="20">
      <t>カキ</t>
    </rPh>
    <phoneticPr fontId="1"/>
  </si>
  <si>
    <t>目標達成に向けてよろしくお願いいたします。</t>
    <rPh sb="0" eb="2">
      <t>モクヒョウ</t>
    </rPh>
    <rPh sb="2" eb="4">
      <t>タッセイ</t>
    </rPh>
    <rPh sb="5" eb="6">
      <t>ム</t>
    </rPh>
    <rPh sb="13" eb="14">
      <t>ネガ</t>
    </rPh>
    <phoneticPr fontId="1"/>
  </si>
  <si>
    <t>（単位：千円）</t>
    <rPh sb="1" eb="3">
      <t>タンイ</t>
    </rPh>
    <rPh sb="4" eb="6">
      <t>センエン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</si>
  <si>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</si>
  <si>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</si>
  <si>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合計</t>
    <rPh sb="0" eb="2">
      <t>ゴウケイ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</si>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</sst>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5" fillId="2" borderId="4" xfId="4" applyFont="1" applyBorder="1" applyAlignment="1">
      <alignment horizontal="center" vertical="center"/>
    </xf>
    <xf numFmtId="0" fontId="5" fillId="2" borderId="5" xfId="4" applyFont="1" applyBorder="1" applyAlignment="1">
      <alignment horizontal="center" vertical="center"/>
    </xf>
    <xf numFmtId="0" fontId="5" fillId="2" borderId="8" xfId="4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5" xfId="0" applyNumberFormat="1" applyBorder="1">
      <alignment vertical="center"/>
    </xf>
    <xf numFmtId="10" fontId="0" fillId="0" borderId="5" xfId="2" applyNumberFormat="1" applyFont="1" applyBorder="1">
      <alignment vertical="center"/>
    </xf>
    <xf numFmtId="0" fontId="5" fillId="2" borderId="1" xfId="4" applyFont="1" applyBorder="1" applyAlignment="1">
      <alignment horizontal="center" vertical="center"/>
    </xf>
    <xf numFmtId="0" fontId="5" fillId="2" borderId="7" xfId="4" applyFont="1" applyBorder="1" applyAlignment="1">
      <alignment horizontal="center" vertical="center"/>
    </xf>
    <xf numFmtId="0" fontId="5" fillId="2" borderId="2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/>
    </xf>
    <xf numFmtId="0" fontId="5" fillId="2" borderId="4" xfId="4" applyFont="1" applyBorder="1" applyAlignment="1">
      <alignment horizontal="center" vertical="center"/>
    </xf>
    <xf numFmtId="0" fontId="5" fillId="2" borderId="5" xfId="4" applyFont="1" applyBorder="1" applyAlignment="1">
      <alignment horizontal="center" vertical="center"/>
    </xf>
    <xf numFmtId="0" fontId="5" fillId="2" borderId="6" xfId="4" applyFont="1" applyBorder="1" applyAlignment="1">
      <alignment horizontal="center" vertical="center"/>
    </xf>
    <xf numFmtId="0" fontId="5" fillId="2" borderId="8" xfId="4" applyFont="1" applyBorder="1" applyAlignment="1">
      <alignment horizontal="center" vertical="center"/>
    </xf>
    <xf numFmtId="0" fontId="3" fillId="0" borderId="0" xfId="3" applyAlignment="1">
      <alignment horizontal="center" vertical="center"/>
    </xf>
  </cellXfs>
  <cellStyles count="5">
    <cellStyle name="アクセント 6" xfId="4" builtinId="49"/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A3" sqref="A3"/>
    </sheetView>
  </sheetViews>
  <sheetFormatPr defaultRowHeight="13.5" x14ac:dyDescent="0.15"/>
  <cols>
    <col min="8" max="8" width="9" customWidth="1"/>
    <col min="9" max="9" width="11.25" customWidth="1"/>
  </cols>
  <sheetData>
    <row r="1" spans="1:9" x14ac:dyDescent="0.15">
      <c r="A1" t="s">
        <v>1</v>
      </c>
      <c r="I1" s="2">
        <v>41289</v>
      </c>
    </row>
    <row r="3" spans="1:9" x14ac:dyDescent="0.15">
      <c r="I3" s="3" t="s">
        <v>2</v>
      </c>
    </row>
    <row r="4" spans="1:9" x14ac:dyDescent="0.15">
      <c r="I4" s="3" t="s">
        <v>3</v>
      </c>
    </row>
    <row r="5" spans="1:9" ht="21" x14ac:dyDescent="0.15">
      <c r="A5" s="20" t="s">
        <v>0</v>
      </c>
      <c r="B5" s="20"/>
      <c r="C5" s="20"/>
      <c r="D5" s="20"/>
      <c r="E5" s="20"/>
      <c r="F5" s="20"/>
      <c r="G5" s="20"/>
      <c r="H5" s="20"/>
      <c r="I5" s="20"/>
    </row>
    <row r="9" spans="1:9" x14ac:dyDescent="0.15">
      <c r="A9" t="s">
        <v>4</v>
      </c>
    </row>
    <row r="10" spans="1:9" x14ac:dyDescent="0.15">
      <c r="A10" t="s">
        <v>5</v>
      </c>
    </row>
    <row r="12" spans="1:9" x14ac:dyDescent="0.15">
      <c r="C12" s="1"/>
      <c r="I12" s="3" t="s">
        <v>6</v>
      </c>
    </row>
    <row r="13" spans="1:9" x14ac:dyDescent="0.15">
      <c r="A13" s="12"/>
      <c r="B13" s="14" t="s">
        <v>7</v>
      </c>
      <c r="C13" s="15"/>
      <c r="D13" s="15"/>
      <c r="E13" s="16"/>
      <c r="F13" s="17" t="s">
        <v>8</v>
      </c>
      <c r="G13" s="17"/>
      <c r="H13" s="17"/>
      <c r="I13" s="18" t="s">
        <v>9</v>
      </c>
    </row>
    <row r="14" spans="1:9" x14ac:dyDescent="0.15">
      <c r="A14" s="13"/>
      <c r="B14" s="4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5" t="s">
        <v>15</v>
      </c>
      <c r="H14" s="5" t="s">
        <v>16</v>
      </c>
      <c r="I14" s="19"/>
    </row>
    <row r="15" spans="1:9" x14ac:dyDescent="0.15">
      <c r="A15" s="6" t="s">
        <v>21</v>
      </c>
      <c r="B15" s="7">
        <v>1060</v>
      </c>
      <c r="C15" s="7">
        <v>1860</v>
      </c>
      <c r="D15" s="7">
        <v>2430</v>
      </c>
      <c r="E15" s="7">
        <v>2230</v>
      </c>
      <c r="F15" s="7">
        <v>2440</v>
      </c>
      <c r="G15" s="7">
        <v>1620</v>
      </c>
      <c r="H15" s="7">
        <v>2010</v>
      </c>
      <c r="I15" s="7">
        <f>SUM(B15:H15)</f>
        <v>13650</v>
      </c>
    </row>
    <row r="16" spans="1:9" x14ac:dyDescent="0.15">
      <c r="A16" s="5" t="s">
        <v>22</v>
      </c>
      <c r="B16" s="7">
        <v>1280</v>
      </c>
      <c r="C16" s="7">
        <v>1810</v>
      </c>
      <c r="D16" s="7">
        <v>2260</v>
      </c>
      <c r="E16" s="7">
        <v>2060</v>
      </c>
      <c r="F16" s="7">
        <v>2550</v>
      </c>
      <c r="G16" s="7">
        <v>1380</v>
      </c>
      <c r="H16" s="7">
        <v>1890</v>
      </c>
      <c r="I16" s="7">
        <f t="shared" ref="I16:I21" si="0">SUM(B16:H16)</f>
        <v>13230</v>
      </c>
    </row>
    <row r="17" spans="1:9" x14ac:dyDescent="0.15">
      <c r="A17" s="6" t="s">
        <v>23</v>
      </c>
      <c r="B17" s="7">
        <v>1480</v>
      </c>
      <c r="C17" s="7">
        <v>2090</v>
      </c>
      <c r="D17" s="7">
        <v>2660</v>
      </c>
      <c r="E17" s="7">
        <v>2450</v>
      </c>
      <c r="F17" s="7">
        <v>2660</v>
      </c>
      <c r="G17" s="7">
        <v>1580</v>
      </c>
      <c r="H17" s="7">
        <v>2150</v>
      </c>
      <c r="I17" s="7">
        <f t="shared" si="0"/>
        <v>15070</v>
      </c>
    </row>
    <row r="18" spans="1:9" x14ac:dyDescent="0.15">
      <c r="A18" s="5" t="s">
        <v>24</v>
      </c>
      <c r="B18" s="7">
        <v>1420</v>
      </c>
      <c r="C18" s="7">
        <v>2210</v>
      </c>
      <c r="D18" s="7">
        <v>3220</v>
      </c>
      <c r="E18" s="7">
        <v>2650</v>
      </c>
      <c r="F18" s="7">
        <v>2820</v>
      </c>
      <c r="G18" s="7">
        <v>1870</v>
      </c>
      <c r="H18" s="7">
        <v>2080</v>
      </c>
      <c r="I18" s="7">
        <f t="shared" si="0"/>
        <v>16270</v>
      </c>
    </row>
    <row r="19" spans="1:9" x14ac:dyDescent="0.15">
      <c r="A19" s="6" t="s">
        <v>25</v>
      </c>
      <c r="B19" s="7">
        <v>1540</v>
      </c>
      <c r="C19" s="7">
        <v>2180</v>
      </c>
      <c r="D19" s="7">
        <v>3120</v>
      </c>
      <c r="E19" s="7">
        <v>2460</v>
      </c>
      <c r="F19" s="7">
        <v>2650</v>
      </c>
      <c r="G19" s="7">
        <v>1780</v>
      </c>
      <c r="H19" s="7">
        <v>2360</v>
      </c>
      <c r="I19" s="7">
        <f t="shared" si="0"/>
        <v>16090</v>
      </c>
    </row>
    <row r="20" spans="1:9" ht="14.25" thickBot="1" x14ac:dyDescent="0.2">
      <c r="A20" s="5" t="s">
        <v>26</v>
      </c>
      <c r="B20" s="8">
        <v>1490</v>
      </c>
      <c r="C20" s="8">
        <v>1910</v>
      </c>
      <c r="D20" s="8">
        <v>2890</v>
      </c>
      <c r="E20" s="8">
        <v>2450</v>
      </c>
      <c r="F20" s="8">
        <v>2330</v>
      </c>
      <c r="G20" s="8">
        <v>1900</v>
      </c>
      <c r="H20" s="8">
        <v>2520</v>
      </c>
      <c r="I20" s="8">
        <f t="shared" si="0"/>
        <v>15490</v>
      </c>
    </row>
    <row r="21" spans="1:9" x14ac:dyDescent="0.15">
      <c r="A21" s="6" t="s">
        <v>9</v>
      </c>
      <c r="B21" s="9">
        <f t="shared" ref="B21:H21" si="1">SUM(B15:B20)</f>
        <v>8270</v>
      </c>
      <c r="C21" s="9">
        <f t="shared" si="1"/>
        <v>12060</v>
      </c>
      <c r="D21" s="9">
        <f t="shared" si="1"/>
        <v>16580</v>
      </c>
      <c r="E21" s="9">
        <f t="shared" si="1"/>
        <v>14300</v>
      </c>
      <c r="F21" s="9">
        <f t="shared" si="1"/>
        <v>15450</v>
      </c>
      <c r="G21" s="9">
        <f t="shared" si="1"/>
        <v>10130</v>
      </c>
      <c r="H21" s="9">
        <f t="shared" si="1"/>
        <v>13010</v>
      </c>
      <c r="I21" s="9">
        <f t="shared" si="0"/>
        <v>89800</v>
      </c>
    </row>
    <row r="22" spans="1:9" x14ac:dyDescent="0.15">
      <c r="A22" s="5" t="s">
        <v>17</v>
      </c>
      <c r="B22" s="10">
        <f t="shared" ref="B22:H22" si="2">AVERAGE(B15:B20)</f>
        <v>1378.3333333333333</v>
      </c>
      <c r="C22" s="10">
        <f t="shared" si="2"/>
        <v>2010</v>
      </c>
      <c r="D22" s="10">
        <f t="shared" si="2"/>
        <v>2763.3333333333335</v>
      </c>
      <c r="E22" s="10">
        <f>AVERAGE(E15:E20)</f>
        <v>2383.3333333333335</v>
      </c>
      <c r="F22" s="10">
        <f t="shared" si="2"/>
        <v>2575</v>
      </c>
      <c r="G22" s="10">
        <f>AVERAGE(G15:G20)</f>
        <v>1688.3333333333333</v>
      </c>
      <c r="H22" s="10">
        <f t="shared" si="2"/>
        <v>2168.3333333333335</v>
      </c>
      <c r="I22" s="10">
        <f>AVERAGE(I15:I20)</f>
        <v>14966.666666666666</v>
      </c>
    </row>
    <row r="23" spans="1:9" x14ac:dyDescent="0.15">
      <c r="A23" s="5" t="s">
        <v>18</v>
      </c>
      <c r="B23" s="7">
        <v>8300</v>
      </c>
      <c r="C23" s="7">
        <v>12000</v>
      </c>
      <c r="D23" s="7">
        <v>17000</v>
      </c>
      <c r="E23" s="7">
        <v>14000</v>
      </c>
      <c r="F23" s="7">
        <v>15000</v>
      </c>
      <c r="G23" s="7">
        <v>10500</v>
      </c>
      <c r="H23" s="7">
        <v>13000</v>
      </c>
      <c r="I23" s="7">
        <f>SUM(B23:H23)</f>
        <v>89800</v>
      </c>
    </row>
    <row r="24" spans="1:9" x14ac:dyDescent="0.15">
      <c r="A24" s="5" t="s">
        <v>19</v>
      </c>
      <c r="B24" s="10">
        <f>B21-B23</f>
        <v>-30</v>
      </c>
      <c r="C24" s="10">
        <f t="shared" ref="C24:I24" si="3">C21-C23</f>
        <v>60</v>
      </c>
      <c r="D24" s="10">
        <f t="shared" si="3"/>
        <v>-420</v>
      </c>
      <c r="E24" s="10">
        <f t="shared" si="3"/>
        <v>300</v>
      </c>
      <c r="F24" s="10">
        <f t="shared" si="3"/>
        <v>450</v>
      </c>
      <c r="G24" s="10">
        <f t="shared" si="3"/>
        <v>-370</v>
      </c>
      <c r="H24" s="10">
        <f t="shared" si="3"/>
        <v>10</v>
      </c>
      <c r="I24" s="10">
        <f t="shared" si="3"/>
        <v>0</v>
      </c>
    </row>
    <row r="25" spans="1:9" x14ac:dyDescent="0.15">
      <c r="A25" s="5" t="s">
        <v>20</v>
      </c>
      <c r="B25" s="11">
        <f>B21/B23</f>
        <v>0.9963855421686747</v>
      </c>
      <c r="C25" s="11">
        <f t="shared" ref="C25:I25" si="4">C21/C23</f>
        <v>1.0049999999999999</v>
      </c>
      <c r="D25" s="11">
        <f t="shared" si="4"/>
        <v>0.97529411764705887</v>
      </c>
      <c r="E25" s="11">
        <f t="shared" si="4"/>
        <v>1.0214285714285714</v>
      </c>
      <c r="F25" s="11">
        <f t="shared" si="4"/>
        <v>1.03</v>
      </c>
      <c r="G25" s="11">
        <f t="shared" si="4"/>
        <v>0.96476190476190471</v>
      </c>
      <c r="H25" s="11">
        <f t="shared" si="4"/>
        <v>1.0007692307692309</v>
      </c>
      <c r="I25" s="11">
        <f t="shared" si="4"/>
        <v>1</v>
      </c>
    </row>
  </sheetData>
  <mergeCells count="5">
    <mergeCell ref="A13:A14"/>
    <mergeCell ref="B13:E13"/>
    <mergeCell ref="F13:H13"/>
    <mergeCell ref="I13:I14"/>
    <mergeCell ref="A5:I5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2012-11-07T08:32:50Z</dcterms:created>
  <dcterms:modified xsi:type="dcterms:W3CDTF">2013-01-10T04:07:59Z</dcterms:modified>
</cp:coreProperties>
</file>